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/>
  <c r="I4"/>
  <c r="H4"/>
  <c r="G4"/>
  <c r="G15"/>
  <c r="J15"/>
  <c r="I15"/>
  <c r="H15"/>
</calcChain>
</file>

<file path=xl/sharedStrings.xml><?xml version="1.0" encoding="utf-8"?>
<sst xmlns="http://schemas.openxmlformats.org/spreadsheetml/2006/main" count="48" uniqueCount="46">
  <si>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</si>
  <si>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</si>
  <si>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</si>
  <si>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</si>
  <si>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</si>
  <si>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</si>
  <si>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</si>
  <si>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</si>
  <si>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</si>
  <si>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</si>
  <si>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</si>
  <si>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</si>
  <si>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</si>
  <si>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</si>
  <si>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</si>
  <si>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</si>
  <si>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</si>
  <si>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</si>
  <si>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</si>
  <si>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</si>
  <si>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</si>
  <si>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</si>
  <si>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</si>
  <si>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</si>
  <si>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</si>
  <si>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</si>
  <si>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</si>
  <si>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</si>
  <si>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</si>
  <si>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</si>
  <si>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</si>
  <si>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</si>
  <si>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>Щи из свежей какпусты</t>
  </si>
  <si>
    <t xml:space="preserve">       150 / 50</t>
  </si>
  <si>
    <t>г/п</t>
  </si>
  <si>
    <t xml:space="preserve">    90  /  150</t>
  </si>
  <si>
    <t>п/ф, 299</t>
  </si>
  <si>
    <t>кофейный напиток с молоком</t>
  </si>
  <si>
    <t>246/381(1))</t>
  </si>
  <si>
    <t>макароны отварные/ с.том.</t>
  </si>
  <si>
    <t>859 (1)</t>
  </si>
  <si>
    <t>компот из свежих яблок</t>
  </si>
  <si>
    <t>филе грудки ципленка, макароны отварные</t>
  </si>
  <si>
    <t>хлеб пшеничный с сыром</t>
  </si>
  <si>
    <t>мандарин</t>
  </si>
  <si>
    <t>салат морковь свежая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</si>
</sst>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20" sqref="E2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36</v>
      </c>
      <c r="D4" s="9" t="s">
        <v>42</v>
      </c>
      <c r="E4" s="10" t="s">
        <v>35</v>
      </c>
      <c r="F4" s="11">
        <v>27.51</v>
      </c>
      <c r="G4" s="10">
        <f>153+220</f>
        <v>373</v>
      </c>
      <c r="H4" s="10">
        <f>21+5.3</f>
        <v>26.3</v>
      </c>
      <c r="I4" s="10">
        <f>6.2+6.32</f>
        <v>12.52</v>
      </c>
      <c r="J4" s="12">
        <f>7.8+35.2</f>
        <v>43</v>
      </c>
    </row>
    <row r="5" spans="1:10">
      <c r="A5" s="13"/>
      <c r="B5" s="14" t="s">
        <v>16</v>
      </c>
      <c r="C5" s="15">
        <v>433</v>
      </c>
      <c r="D5" s="16" t="s">
        <v>37</v>
      </c>
      <c r="E5" s="17">
        <v>200</v>
      </c>
      <c r="F5" s="18">
        <v>6.46</v>
      </c>
      <c r="G5" s="17">
        <v>152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43</v>
      </c>
      <c r="E6" s="17" t="s">
        <v>30</v>
      </c>
      <c r="F6" s="18">
        <v>10</v>
      </c>
      <c r="G6" s="17">
        <v>239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3</v>
      </c>
      <c r="D12" s="29" t="s">
        <v>45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32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38</v>
      </c>
      <c r="D15" s="16" t="s">
        <v>39</v>
      </c>
      <c r="E15" s="17" t="s">
        <v>33</v>
      </c>
      <c r="F15" s="18">
        <v>5.71</v>
      </c>
      <c r="G15" s="17">
        <f>220+44</f>
        <v>264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13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 t="s">
        <v>34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30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2022-04-06T06:27:43Z</cp:lastPrinted>
  <dcterms:created xsi:type="dcterms:W3CDTF">2015-06-05T18:19:34Z</dcterms:created>
  <dcterms:modified xsi:type="dcterms:W3CDTF">2022-04-06T06:27:47Z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