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  <c r="J15"/>
  <c r="I15"/>
  <c r="H15"/>
</calcChain>
</file>

<file path=xl/sharedStrings.xml><?xml version="1.0" encoding="utf-8"?>
<sst xmlns="http://schemas.openxmlformats.org/spreadsheetml/2006/main" count="47" uniqueCount="46">
  <si>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</si>
  <si>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</si>
  <si>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</si>
  <si>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</si>
  <si>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</si>
  <si>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</si>
  <si>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</si>
  <si>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</si>
  <si>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</si>
  <si>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</si>
  <si>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</si>
  <si>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</si>
  <si>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</si>
  <si>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</si>
  <si>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</si>
  <si>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</si>
  <si>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</si>
  <si>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</si>
  <si>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</si>
  <si>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</si>
  <si>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</si>
  <si>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</si>
  <si>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</si>
  <si>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</si>
  <si>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</si>
  <si>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</si>
  <si>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</si>
  <si>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</si>
  <si>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Чай с сахаром </t>
  </si>
  <si>
    <t>хлеб ржаной</t>
  </si>
  <si>
    <t>МКОУ "Нарышкинская СОШ"</t>
  </si>
  <si>
    <t>Суп гречневый молочный с маслом сливочным</t>
  </si>
  <si>
    <t>йогурт порционный</t>
  </si>
  <si>
    <t xml:space="preserve">     134(1)</t>
  </si>
  <si>
    <t xml:space="preserve">Суп картофельный со свежей рыбой </t>
  </si>
  <si>
    <t xml:space="preserve">       30 / 15</t>
  </si>
  <si>
    <t>макаронные изделия отварные/соус томатный</t>
  </si>
  <si>
    <t>246, 381 (1)</t>
  </si>
  <si>
    <t xml:space="preserve">      150 / 50</t>
  </si>
  <si>
    <t xml:space="preserve">             220 / 44</t>
  </si>
  <si>
    <t>котлета</t>
  </si>
  <si>
    <t>п/ф</t>
  </si>
  <si>
    <t>хлеб пшеничный с м/с</t>
  </si>
  <si>
    <t>79 (1)</t>
  </si>
  <si>
    <t>Салат морковь свежая с р/м</t>
  </si>
  <si>
    <t>кисель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</si>
</sst>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5" sqref="D15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30</v>
      </c>
      <c r="C1" s="38"/>
      <c r="D1" s="38"/>
      <c r="E1" t="s">
        <v>2</v>
      </c>
      <c r="F1" s="1"/>
      <c r="I1" t="s">
        <v>3</v>
      </c>
      <c r="J1" s="2">
        <v>44711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 t="s">
        <v>33</v>
      </c>
      <c r="D4" s="9" t="s">
        <v>31</v>
      </c>
      <c r="E4" s="10">
        <v>250</v>
      </c>
      <c r="F4" s="11">
        <v>21.97</v>
      </c>
      <c r="G4" s="10">
        <v>240</v>
      </c>
      <c r="H4" s="10">
        <v>6</v>
      </c>
      <c r="I4" s="10">
        <v>9.4</v>
      </c>
      <c r="J4" s="12">
        <v>31</v>
      </c>
    </row>
    <row r="5" spans="1:10">
      <c r="A5" s="13"/>
      <c r="B5" s="14" t="s">
        <v>16</v>
      </c>
      <c r="C5" s="15">
        <v>864</v>
      </c>
      <c r="D5" s="16" t="s">
        <v>28</v>
      </c>
      <c r="E5" s="17">
        <v>200</v>
      </c>
      <c r="F5" s="18">
        <v>4</v>
      </c>
      <c r="G5" s="17">
        <v>58</v>
      </c>
      <c r="H5" s="17">
        <v>0.2</v>
      </c>
      <c r="I5" s="17" t="s">
        <v>1</v>
      </c>
      <c r="J5" s="19">
        <v>15</v>
      </c>
    </row>
    <row r="6" spans="1:10">
      <c r="A6" s="13"/>
      <c r="B6" s="14" t="s">
        <v>17</v>
      </c>
      <c r="C6" s="15">
        <v>1</v>
      </c>
      <c r="D6" s="16" t="s">
        <v>42</v>
      </c>
      <c r="E6" s="17" t="s">
        <v>35</v>
      </c>
      <c r="F6" s="18">
        <v>13</v>
      </c>
      <c r="G6" s="17">
        <v>185</v>
      </c>
      <c r="H6" s="17">
        <v>7.8</v>
      </c>
      <c r="I6" s="17">
        <v>5.6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32</v>
      </c>
      <c r="E9" s="10">
        <v>125</v>
      </c>
      <c r="F9" s="11">
        <v>26.92</v>
      </c>
      <c r="G9" s="10">
        <v>73.75</v>
      </c>
      <c r="H9" s="10">
        <v>12.5</v>
      </c>
      <c r="I9" s="10">
        <v>0.5</v>
      </c>
      <c r="J9" s="12">
        <v>4.5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 t="s">
        <v>43</v>
      </c>
      <c r="D12" s="29" t="s">
        <v>44</v>
      </c>
      <c r="E12" s="30">
        <v>60</v>
      </c>
      <c r="F12" s="31">
        <f>4.14+0.64</f>
        <v>4.7799999999999994</v>
      </c>
      <c r="G12" s="30">
        <v>19</v>
      </c>
      <c r="H12" s="30">
        <v>0.9</v>
      </c>
      <c r="I12" s="30">
        <v>0.1</v>
      </c>
      <c r="J12" s="32">
        <v>4.3</v>
      </c>
    </row>
    <row r="13" spans="1:10">
      <c r="A13" s="13"/>
      <c r="B13" s="14" t="s">
        <v>22</v>
      </c>
      <c r="C13" s="15">
        <v>87</v>
      </c>
      <c r="D13" s="16" t="s">
        <v>34</v>
      </c>
      <c r="E13" s="17">
        <v>250</v>
      </c>
      <c r="F13" s="18">
        <v>6.58</v>
      </c>
      <c r="G13" s="17">
        <v>127</v>
      </c>
      <c r="H13" s="17">
        <v>10.1</v>
      </c>
      <c r="I13" s="17">
        <v>5</v>
      </c>
      <c r="J13" s="19">
        <v>20.5</v>
      </c>
    </row>
    <row r="14" spans="1:10">
      <c r="A14" s="13"/>
      <c r="B14" s="14" t="s">
        <v>23</v>
      </c>
      <c r="C14" s="15" t="s">
        <v>41</v>
      </c>
      <c r="D14" s="16" t="s">
        <v>40</v>
      </c>
      <c r="E14" s="17">
        <v>100</v>
      </c>
      <c r="F14" s="18">
        <v>36</v>
      </c>
      <c r="G14" s="17">
        <v>113</v>
      </c>
      <c r="H14" s="17">
        <v>5.8</v>
      </c>
      <c r="I14" s="17">
        <v>9.1999999999999993</v>
      </c>
      <c r="J14" s="19">
        <v>0.8</v>
      </c>
    </row>
    <row r="15" spans="1:10" ht="30">
      <c r="A15" s="13"/>
      <c r="B15" s="14" t="s">
        <v>24</v>
      </c>
      <c r="C15" s="15" t="s">
        <v>37</v>
      </c>
      <c r="D15" s="16" t="s">
        <v>36</v>
      </c>
      <c r="E15" s="17" t="s">
        <v>38</v>
      </c>
      <c r="F15" s="18">
        <v>8</v>
      </c>
      <c r="G15" s="17" t="s">
        <v>39</v>
      </c>
      <c r="H15" s="17">
        <f>5+1.33</f>
        <v>6.33</v>
      </c>
      <c r="I15" s="17">
        <f>6.2+2.4</f>
        <v>8.6</v>
      </c>
      <c r="J15" s="19">
        <f>35.2+4.2</f>
        <v>39.400000000000006</v>
      </c>
    </row>
    <row r="16" spans="1:10">
      <c r="A16" s="13"/>
      <c r="B16" s="14" t="s">
        <v>25</v>
      </c>
      <c r="C16" s="15">
        <v>420</v>
      </c>
      <c r="D16" s="16" t="s">
        <v>45</v>
      </c>
      <c r="E16" s="17">
        <v>200</v>
      </c>
      <c r="F16" s="18">
        <v>6.03</v>
      </c>
      <c r="G16" s="17">
        <v>118</v>
      </c>
      <c r="H16" s="17">
        <v>0.2</v>
      </c>
      <c r="I16" s="17" t="s">
        <v>1</v>
      </c>
      <c r="J16" s="19">
        <v>35.799999999999997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>
        <v>110</v>
      </c>
      <c r="D18" s="16" t="s">
        <v>29</v>
      </c>
      <c r="E18" s="17">
        <v>50</v>
      </c>
      <c r="F18" s="18">
        <v>2.0499999999999998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2022-04-01T08:27:26Z</cp:lastPrinted>
  <dcterms:created xsi:type="dcterms:W3CDTF">2015-06-05T18:19:34Z</dcterms:created>
  <dcterms:modified xsi:type="dcterms:W3CDTF">2022-05-27T04:51:57Z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