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/>
  <c r="F12"/>
  <c r="F15"/>
  <c r="F14"/>
</calcChain>
</file>

<file path=xl/sharedStrings.xml><?xml version="1.0" encoding="utf-8"?>
<sst xmlns="http://schemas.openxmlformats.org/spreadsheetml/2006/main" count="44" uniqueCount="42">
  <si>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</si>
  <si>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</si>
  <si>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</si>
  <si>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</si>
  <si>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</si>
  <si>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</si>
  <si>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</si>
  <si>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</si>
  <si>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</si>
  <si>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</si>
  <si>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</si>
  <si>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</si>
  <si>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</si>
  <si>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</si>
  <si>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</si>
  <si>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</si>
  <si>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</si>
  <si>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</si>
  <si>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</si>
  <si>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</si>
  <si>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</si>
  <si>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</si>
  <si>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</si>
  <si>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</si>
  <si>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</si>
  <si>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</si>
  <si>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</si>
  <si>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</si>
  <si>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</si>
  <si>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</si>
  <si>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</si>
  <si>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</si>
  <si>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п/ф</t>
  </si>
  <si>
    <t>сырники из творога</t>
  </si>
  <si>
    <t>кофейный напиток с молоком</t>
  </si>
  <si>
    <t>компот из свежих фруктов</t>
  </si>
  <si>
    <t>г/п</t>
  </si>
  <si>
    <t>шницель печеночный</t>
  </si>
  <si>
    <t>картофельное пюре</t>
  </si>
  <si>
    <t>салат из белокачанной капусты с морковью</t>
  </si>
  <si>
    <t>суп Крестьянский (вермишель)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</si>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</sst>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7" sqref="D1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44831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9" t="s">
        <v>33</v>
      </c>
      <c r="E4" s="10">
        <v>150</v>
      </c>
      <c r="F4" s="11">
        <f>26.25+1.17+10</f>
        <v>37.42</v>
      </c>
      <c r="G4" s="10">
        <v>301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v>8.74</v>
      </c>
      <c r="G5" s="17">
        <v>86</v>
      </c>
      <c r="H5" s="17">
        <v>2.5</v>
      </c>
      <c r="I5" s="17">
        <v>3.6</v>
      </c>
      <c r="J5" s="19">
        <v>28.7</v>
      </c>
    </row>
    <row r="6" spans="1:10">
      <c r="A6" s="13"/>
      <c r="B6" s="14" t="s">
        <v>17</v>
      </c>
      <c r="C6" s="15" t="s">
        <v>36</v>
      </c>
      <c r="D6" s="16" t="s">
        <v>31</v>
      </c>
      <c r="E6" s="17">
        <v>30</v>
      </c>
      <c r="F6" s="18">
        <v>4.7300000000000004</v>
      </c>
      <c r="G6" s="17">
        <v>79</v>
      </c>
      <c r="H6" s="17">
        <v>3.8</v>
      </c>
      <c r="I6" s="17">
        <v>9.8000000000000007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41</v>
      </c>
      <c r="E9" s="10">
        <v>100</v>
      </c>
      <c r="F9" s="11">
        <v>15</v>
      </c>
      <c r="G9" s="10">
        <v>46</v>
      </c>
      <c r="H9" s="10">
        <v>0.3</v>
      </c>
      <c r="I9" s="10">
        <v>0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>
      <c r="A12" s="13" t="s">
        <v>20</v>
      </c>
      <c r="B12" s="27" t="s">
        <v>21</v>
      </c>
      <c r="C12" s="28">
        <v>79</v>
      </c>
      <c r="D12" s="29" t="s">
        <v>39</v>
      </c>
      <c r="E12" s="30">
        <v>60</v>
      </c>
      <c r="F12" s="31">
        <f>3.5+3.86</f>
        <v>7.3599999999999994</v>
      </c>
      <c r="G12" s="30">
        <v>96.7</v>
      </c>
      <c r="H12" s="30">
        <v>1.9</v>
      </c>
      <c r="I12" s="30">
        <v>10.08</v>
      </c>
      <c r="J12" s="32">
        <v>7.89</v>
      </c>
    </row>
    <row r="13" spans="1:10">
      <c r="A13" s="13"/>
      <c r="B13" s="14" t="s">
        <v>22</v>
      </c>
      <c r="C13" s="15">
        <v>226</v>
      </c>
      <c r="D13" s="16" t="s">
        <v>40</v>
      </c>
      <c r="E13" s="17">
        <v>250</v>
      </c>
      <c r="F13" s="18">
        <v>15</v>
      </c>
      <c r="G13" s="17">
        <v>116</v>
      </c>
      <c r="H13" s="17">
        <v>2.6</v>
      </c>
      <c r="I13" s="17">
        <v>5.3</v>
      </c>
      <c r="J13" s="19">
        <v>14.3</v>
      </c>
    </row>
    <row r="14" spans="1:10">
      <c r="A14" s="13"/>
      <c r="B14" s="14" t="s">
        <v>23</v>
      </c>
      <c r="C14" s="15" t="s">
        <v>30</v>
      </c>
      <c r="D14" s="16" t="s">
        <v>37</v>
      </c>
      <c r="E14" s="17">
        <v>100</v>
      </c>
      <c r="F14" s="18">
        <f>19.6+0.44</f>
        <v>20.040000000000003</v>
      </c>
      <c r="G14" s="17">
        <v>141</v>
      </c>
      <c r="H14" s="17">
        <v>19.04</v>
      </c>
      <c r="I14" s="17">
        <v>5.29</v>
      </c>
      <c r="J14" s="19">
        <v>6.39</v>
      </c>
    </row>
    <row r="15" spans="1:10">
      <c r="A15" s="13"/>
      <c r="B15" s="14" t="s">
        <v>24</v>
      </c>
      <c r="C15" s="15">
        <v>299</v>
      </c>
      <c r="D15" s="16" t="s">
        <v>38</v>
      </c>
      <c r="E15" s="17">
        <v>150</v>
      </c>
      <c r="F15" s="18">
        <f>13.6+0.15+0.04</f>
        <v>13.79</v>
      </c>
      <c r="G15" s="17">
        <v>139.4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35</v>
      </c>
      <c r="E16" s="17">
        <v>200</v>
      </c>
      <c r="F16" s="18">
        <v>5</v>
      </c>
      <c r="G16" s="17">
        <v>41.6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 t="s">
        <v>36</v>
      </c>
      <c r="D17" s="16" t="s">
        <v>28</v>
      </c>
      <c r="E17" s="17">
        <v>50</v>
      </c>
      <c r="F17" s="18">
        <v>2.25</v>
      </c>
      <c r="G17" s="17">
        <v>58.7</v>
      </c>
      <c r="H17" s="17">
        <v>4.7</v>
      </c>
      <c r="I17" s="17">
        <v>0.7</v>
      </c>
      <c r="J17" s="19">
        <v>49.8</v>
      </c>
    </row>
    <row r="18" spans="1:10">
      <c r="A18" s="13"/>
      <c r="B18" s="14" t="s">
        <v>27</v>
      </c>
      <c r="C18" s="15" t="s">
        <v>36</v>
      </c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2022-09-26T07:43:23Z</cp:lastPrinted>
  <dcterms:created xsi:type="dcterms:W3CDTF">2015-06-05T18:19:34Z</dcterms:created>
  <dcterms:modified xsi:type="dcterms:W3CDTF">2022-09-26T07:43:26Z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