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" i="1"/>
  <c r="I14"/>
  <c r="H14"/>
  <c r="G14"/>
  <c r="F12"/>
  <c r="F6"/>
  <c r="F13"/>
</calcChain>
</file>

<file path=xl/sharedStrings.xml><?xml version="1.0" encoding="utf-8"?>
<sst xmlns="http://schemas.openxmlformats.org/spreadsheetml/2006/main" count="44" uniqueCount="44">
  <si>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</si>
  <si>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</si>
  <si>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</si>
  <si>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</si>
  <si>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</si>
  <si>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</si>
  <si>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</si>
  <si>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</si>
  <si>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</si>
  <si>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</si>
  <si>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</si>
  <si>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</si>
  <si>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</si>
  <si>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</si>
  <si>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</si>
  <si>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</si>
  <si>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</si>
  <si>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</si>
  <si>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</si>
  <si>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</si>
  <si>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</si>
  <si>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</si>
  <si>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</si>
  <si>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</si>
  <si>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</si>
  <si>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</si>
  <si>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</si>
  <si>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</si>
  <si>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</si>
  <si>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</si>
  <si>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</si>
  <si>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каша  манная с м/с</t>
  </si>
  <si>
    <t>хлеб пшеничный с маслом сливочным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</si>
  <si>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</si>
  <si>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</si>
  <si>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</si>
  <si>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</si>
  <si>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</si>
  <si>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Сосиска отварная, соус томатный</t>
  </si>
  <si>
    <t>Компот из свежих яблок</t>
  </si>
  <si>
    <t>Салат из свежих огурцов и томатов</t>
  </si>
  <si>
    <t xml:space="preserve">         30 / 10</t>
  </si>
  <si>
    <t>Суп "Кркстьянский " вермишель</t>
  </si>
  <si>
    <t>60 / 50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</si>
</sst>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2" sqref="F12:F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44610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31</v>
      </c>
      <c r="E4" s="10">
        <v>250</v>
      </c>
      <c r="F4" s="11">
        <v>29.29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37</v>
      </c>
      <c r="E5" s="17">
        <v>200</v>
      </c>
      <c r="F5" s="18">
        <v>8</v>
      </c>
      <c r="G5" s="17">
        <v>61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32</v>
      </c>
      <c r="E6" s="17" t="s">
        <v>41</v>
      </c>
      <c r="F6" s="18">
        <f>18+0.6</f>
        <v>18.600000000000001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33</v>
      </c>
      <c r="E7" s="17" t="s">
        <v>34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40</v>
      </c>
      <c r="E12" s="30">
        <v>60</v>
      </c>
      <c r="F12" s="31">
        <f>7.03+2.44</f>
        <v>9.4700000000000006</v>
      </c>
      <c r="G12" s="30">
        <v>74</v>
      </c>
      <c r="H12" s="30">
        <v>1</v>
      </c>
      <c r="I12" s="30">
        <v>6.15</v>
      </c>
      <c r="J12" s="32">
        <v>3.73</v>
      </c>
    </row>
    <row r="13" spans="1:10">
      <c r="A13" s="13"/>
      <c r="B13" s="14" t="s">
        <v>22</v>
      </c>
      <c r="C13" s="15">
        <v>216</v>
      </c>
      <c r="D13" s="16" t="s">
        <v>42</v>
      </c>
      <c r="E13" s="17">
        <v>250</v>
      </c>
      <c r="F13" s="18">
        <f>17-0.58+1.16</f>
        <v>17.580000000000002</v>
      </c>
      <c r="G13" s="17">
        <v>116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>
        <v>99</v>
      </c>
      <c r="D14" s="16" t="s">
        <v>38</v>
      </c>
      <c r="E14" s="17" t="s">
        <v>43</v>
      </c>
      <c r="F14" s="18">
        <v>18.420000000000002</v>
      </c>
      <c r="G14" s="17">
        <f>113+44</f>
        <v>157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35</v>
      </c>
      <c r="E15" s="17">
        <v>150</v>
      </c>
      <c r="F15" s="18">
        <v>6</v>
      </c>
      <c r="G15" s="17">
        <v>279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36</v>
      </c>
      <c r="D16" s="16" t="s">
        <v>39</v>
      </c>
      <c r="E16" s="17">
        <v>200</v>
      </c>
      <c r="F16" s="18">
        <v>7.67</v>
      </c>
      <c r="G16" s="17">
        <v>118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2022-02-17T07:38:08Z</cp:lastPrinted>
  <dcterms:created xsi:type="dcterms:W3CDTF">2015-06-05T18:19:34Z</dcterms:created>
  <dcterms:modified xsi:type="dcterms:W3CDTF">2022-02-17T07:38:15Z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