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1"/>
  <c r="I4"/>
  <c r="H4"/>
  <c r="G4"/>
  <c r="J15"/>
  <c r="I15"/>
  <c r="H15"/>
  <c r="G15"/>
</calcChain>
</file>

<file path=xl/sharedStrings.xml><?xml version="1.0" encoding="utf-8"?>
<sst xmlns="http://schemas.openxmlformats.org/spreadsheetml/2006/main" count="50" uniqueCount="46">
  <si>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</si>
  <si>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</si>
  <si>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</si>
  <si>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</si>
  <si>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</si>
  <si>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</si>
  <si>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</si>
  <si>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</si>
  <si>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</si>
  <si>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</si>
  <si>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</si>
  <si>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</si>
  <si>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</si>
  <si>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</si>
  <si>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</si>
  <si>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</si>
  <si>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</si>
  <si>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</si>
  <si>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</si>
  <si>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</si>
  <si>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</si>
  <si>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</si>
  <si>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</si>
  <si>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</si>
  <si>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</si>
  <si>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</si>
  <si>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</si>
  <si>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</si>
  <si>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</si>
  <si>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</si>
  <si>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</si>
  <si>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 xml:space="preserve">         30 / 15</t>
  </si>
  <si>
    <t>какао с молоком</t>
  </si>
  <si>
    <t>хлеб пшеничный с маслом сливочным</t>
  </si>
  <si>
    <t>сок фруктовый</t>
  </si>
  <si>
    <t>зеленый горошек с луком</t>
  </si>
  <si>
    <t>котлеты рыбные</t>
  </si>
  <si>
    <t>Щи из свежей какпусты</t>
  </si>
  <si>
    <t xml:space="preserve">     355 (1)</t>
  </si>
  <si>
    <t xml:space="preserve">    80  /  150</t>
  </si>
  <si>
    <t>банан</t>
  </si>
  <si>
    <t>рис отварной/ с.том.</t>
  </si>
  <si>
    <t xml:space="preserve">       150 / 50</t>
  </si>
  <si>
    <t>п/ф, 246</t>
  </si>
  <si>
    <t>филе рыбное в кляре, макароны отварные</t>
  </si>
  <si>
    <t>г/п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</si>
</sst>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44616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43</v>
      </c>
      <c r="D4" s="9" t="s">
        <v>44</v>
      </c>
      <c r="E4" s="10" t="s">
        <v>39</v>
      </c>
      <c r="F4" s="11">
        <v>27.51</v>
      </c>
      <c r="G4" s="10">
        <f>145+220</f>
        <v>365</v>
      </c>
      <c r="H4" s="10">
        <f>13.8+5.3</f>
        <v>19.100000000000001</v>
      </c>
      <c r="I4" s="10">
        <f>7.5+6.2</f>
        <v>13.7</v>
      </c>
      <c r="J4" s="12">
        <f>6.3+35.2</f>
        <v>41.5</v>
      </c>
    </row>
    <row r="5" spans="1:10">
      <c r="A5" s="13"/>
      <c r="B5" s="14" t="s">
        <v>16</v>
      </c>
      <c r="C5" s="15">
        <v>959</v>
      </c>
      <c r="D5" s="16" t="s">
        <v>32</v>
      </c>
      <c r="E5" s="17">
        <v>200</v>
      </c>
      <c r="F5" s="18">
        <v>6.46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>
        <v>1</v>
      </c>
      <c r="D6" s="16" t="s">
        <v>33</v>
      </c>
      <c r="E6" s="17" t="s">
        <v>31</v>
      </c>
      <c r="F6" s="18">
        <v>10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40</v>
      </c>
      <c r="E9" s="10">
        <v>185</v>
      </c>
      <c r="F9" s="11">
        <v>21.92</v>
      </c>
      <c r="G9" s="10">
        <v>41</v>
      </c>
      <c r="H9" s="10">
        <v>0.3</v>
      </c>
      <c r="I9" s="10" t="s">
        <v>1</v>
      </c>
      <c r="J9" s="12">
        <v>10.02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35</v>
      </c>
      <c r="E12" s="30">
        <v>60</v>
      </c>
      <c r="F12" s="31">
        <v>11</v>
      </c>
      <c r="G12" s="30">
        <v>40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187</v>
      </c>
      <c r="D13" s="16" t="s">
        <v>37</v>
      </c>
      <c r="E13" s="17">
        <v>250</v>
      </c>
      <c r="F13" s="18">
        <v>11.88</v>
      </c>
      <c r="G13" s="17">
        <v>88</v>
      </c>
      <c r="H13" s="17">
        <v>6</v>
      </c>
      <c r="I13" s="17">
        <v>8</v>
      </c>
      <c r="J13" s="19">
        <v>23</v>
      </c>
    </row>
    <row r="14" spans="1:10">
      <c r="A14" s="13"/>
      <c r="B14" s="14" t="s">
        <v>23</v>
      </c>
      <c r="C14" s="15">
        <v>271</v>
      </c>
      <c r="D14" s="16" t="s">
        <v>36</v>
      </c>
      <c r="E14" s="17">
        <v>80</v>
      </c>
      <c r="F14" s="18">
        <v>16.8</v>
      </c>
      <c r="G14" s="17">
        <v>66</v>
      </c>
      <c r="H14" s="17">
        <v>14.6</v>
      </c>
      <c r="I14" s="17">
        <v>0.6</v>
      </c>
      <c r="J14" s="19" t="s">
        <v>1</v>
      </c>
    </row>
    <row r="15" spans="1:10">
      <c r="A15" s="13"/>
      <c r="B15" s="14" t="s">
        <v>24</v>
      </c>
      <c r="C15" s="15" t="s">
        <v>38</v>
      </c>
      <c r="D15" s="16" t="s">
        <v>41</v>
      </c>
      <c r="E15" s="17" t="s">
        <v>42</v>
      </c>
      <c r="F15" s="18">
        <v>5</v>
      </c>
      <c r="G15" s="17">
        <f>274+44</f>
        <v>318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45</v>
      </c>
      <c r="D16" s="16" t="s">
        <v>34</v>
      </c>
      <c r="E16" s="17">
        <v>200</v>
      </c>
      <c r="F16" s="18">
        <v>13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45</v>
      </c>
      <c r="D17" s="16" t="s">
        <v>30</v>
      </c>
      <c r="E17" s="17">
        <v>20</v>
      </c>
      <c r="F17" s="18">
        <v>3.51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 t="s">
        <v>45</v>
      </c>
      <c r="D18" s="16" t="s">
        <v>28</v>
      </c>
      <c r="E18" s="17">
        <v>30</v>
      </c>
      <c r="F18" s="18">
        <v>2.25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2022-02-22T07:52:21Z</cp:lastPrinted>
  <dcterms:created xsi:type="dcterms:W3CDTF">2015-06-05T18:19:34Z</dcterms:created>
  <dcterms:modified xsi:type="dcterms:W3CDTF">2022-02-22T07:52:25Z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