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/>
  <c r="F4"/>
  <c r="J15"/>
  <c r="I15"/>
  <c r="H15"/>
  <c r="G15"/>
  <c r="J4"/>
  <c r="I4"/>
  <c r="H4"/>
  <c r="G4"/>
</calcChain>
</file>

<file path=xl/sharedStrings.xml><?xml version="1.0" encoding="utf-8"?>
<sst xmlns="http://schemas.openxmlformats.org/spreadsheetml/2006/main" count="47" uniqueCount="45">
  <si>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</si>
  <si>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</si>
  <si>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</si>
  <si>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</si>
  <si>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</si>
  <si>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</si>
  <si>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</si>
  <si>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</si>
  <si>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</si>
  <si>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</si>
  <si>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</si>
  <si>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</si>
  <si>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</si>
  <si>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</si>
  <si>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</si>
  <si>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</si>
  <si>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</si>
  <si>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</si>
  <si>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</si>
  <si>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</si>
  <si>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</si>
  <si>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</si>
  <si>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</si>
  <si>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</si>
  <si>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</si>
  <si>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</si>
  <si>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</si>
  <si>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</si>
  <si>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</si>
  <si>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</si>
  <si>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</si>
  <si>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рыба запеченная, макаронные изделия отварные</t>
  </si>
  <si>
    <t>чай с лимоном</t>
  </si>
  <si>
    <t xml:space="preserve">     271(1)</t>
  </si>
  <si>
    <t xml:space="preserve">         30 / 15</t>
  </si>
  <si>
    <t>рассольник</t>
  </si>
  <si>
    <t>компот из ссухофруктов</t>
  </si>
  <si>
    <t>гречка отварная+соус томатный</t>
  </si>
  <si>
    <t>кондитерское изделие (Тульский пряник)</t>
  </si>
  <si>
    <t>Винегрет овощной</t>
  </si>
  <si>
    <t>колбаса отварная</t>
  </si>
  <si>
    <t>хлеб пшеничный с м/с</t>
  </si>
  <si>
    <t>412/2</t>
  </si>
  <si>
    <t>г/п</t>
  </si>
  <si>
    <t>165/381 (1)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</si>
</sst>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5" sqref="C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44629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f>90+150</f>
        <v>240</v>
      </c>
      <c r="F4" s="11">
        <f>27.37-0.96+0.92</f>
        <v>27.330000000000002</v>
      </c>
      <c r="G4" s="10">
        <f>146+220</f>
        <v>366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32</v>
      </c>
      <c r="E5" s="17">
        <v>200</v>
      </c>
      <c r="F5" s="18">
        <v>11.42</v>
      </c>
      <c r="G5" s="17">
        <v>61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41</v>
      </c>
      <c r="E6" s="17" t="s">
        <v>34</v>
      </c>
      <c r="F6" s="18">
        <v>11.64</v>
      </c>
      <c r="G6" s="17">
        <v>239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38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100</v>
      </c>
      <c r="D12" s="29" t="s">
        <v>39</v>
      </c>
      <c r="E12" s="30">
        <v>60</v>
      </c>
      <c r="F12" s="31">
        <v>10</v>
      </c>
      <c r="G12" s="30">
        <v>40</v>
      </c>
      <c r="H12" s="30">
        <v>3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35</v>
      </c>
      <c r="E13" s="17">
        <v>250</v>
      </c>
      <c r="F13" s="18">
        <v>10.44</v>
      </c>
      <c r="G13" s="17">
        <v>36.799999999999997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15</v>
      </c>
      <c r="D14" s="16" t="s">
        <v>40</v>
      </c>
      <c r="E14" s="17">
        <v>80</v>
      </c>
      <c r="F14" s="18">
        <v>20.7</v>
      </c>
      <c r="G14" s="17">
        <v>113</v>
      </c>
      <c r="H14" s="17">
        <v>5.8</v>
      </c>
      <c r="I14" s="17">
        <v>12</v>
      </c>
      <c r="J14" s="19">
        <v>0.8</v>
      </c>
    </row>
    <row r="15" spans="1:10">
      <c r="A15" s="13"/>
      <c r="B15" s="14" t="s">
        <v>24</v>
      </c>
      <c r="C15" s="15" t="s">
        <v>44</v>
      </c>
      <c r="D15" s="16" t="s">
        <v>37</v>
      </c>
      <c r="E15" s="17">
        <v>200</v>
      </c>
      <c r="F15" s="18">
        <v>9</v>
      </c>
      <c r="G15" s="17">
        <f>279+44</f>
        <v>323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42</v>
      </c>
      <c r="D16" s="16" t="s">
        <v>36</v>
      </c>
      <c r="E16" s="17">
        <v>200</v>
      </c>
      <c r="F16" s="18">
        <v>9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43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43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2022-03-04T08:46:39Z</cp:lastPrinted>
  <dcterms:created xsi:type="dcterms:W3CDTF">2015-06-05T18:19:34Z</dcterms:created>
  <dcterms:modified xsi:type="dcterms:W3CDTF">2022-03-04T08:46:44Z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